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<sst xmlns="http://schemas.openxmlformats.org/spreadsheetml/2006/main" count="26" uniqueCount="23">
  <si>
    <t xml:space="preserve">Bahan</t>
  </si>
  <si>
    <t xml:space="preserve">Harga beli</t>
  </si>
  <si>
    <t xml:space="preserve">Isi kemasan</t>
  </si>
  <si>
    <t xml:space="preserve">Satuan</t>
  </si>
  <si>
    <t xml:space="preserve">Dipakai</t>
  </si>
  <si>
    <t xml:space="preserve">Biaya</t>
  </si>
  <si>
    <t xml:space="preserve">Ayam fillet</t>
  </si>
  <si>
    <t xml:space="preserve">gram</t>
  </si>
  <si>
    <t xml:space="preserve">Beras</t>
  </si>
  <si>
    <t xml:space="preserve">Tepung bumbu</t>
  </si>
  <si>
    <t xml:space="preserve">Cabai rawit</t>
  </si>
  <si>
    <t xml:space="preserve">Minyak goreng</t>
  </si>
  <si>
    <t xml:space="preserve">ml</t>
  </si>
  <si>
    <t xml:space="preserve">Gas 3 kg</t>
  </si>
  <si>
    <t xml:space="preserve">tabung</t>
  </si>
  <si>
    <t xml:space="preserve">Box + sendok</t>
  </si>
  <si>
    <t xml:space="preserve">pcs</t>
  </si>
  <si>
    <t xml:space="preserve">Total biaya 1 resep</t>
  </si>
  <si>
    <t xml:space="preserve">Jumlah porsi</t>
  </si>
  <si>
    <t xml:space="preserve">HPP per porsi</t>
  </si>
  <si>
    <t xml:space="preserve">Target % HPP</t>
  </si>
  <si>
    <t xml:space="preserve">Harga jual minimal</t>
  </si>
  <si>
    <t xml:space="preserve">Sumber: HPP resep ayam geprek, 1 kali masak = 20 porsi (harga fiktif). Contoh dari templateusaha.my.id. Sel kuning = isian; sel lain berisi rumus.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</si>
</sst>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0"/>
    <numFmt numFmtId="167" formatCode="0%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1"/>
    <col collapsed="false" customWidth="true" hidden="false" outlineLevel="0" max="2" min="2" style="0" width="12"/>
    <col collapsed="false" customWidth="true" hidden="false" outlineLevel="0" max="3" min="3" style="0" width="13"/>
    <col collapsed="false" customWidth="true" hidden="false" outlineLevel="0" max="6" min="4" style="0" width="1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5" hidden="false" customHeight="false" outlineLevel="0" collapsed="false">
      <c r="A2" s="2" t="s">
        <v>6</v>
      </c>
      <c r="B2" s="3" t="n">
        <v>55000</v>
      </c>
      <c r="C2" s="3" t="n">
        <v>1000</v>
      </c>
      <c r="D2" s="2" t="s">
        <v>7</v>
      </c>
      <c r="E2" s="3" t="n">
        <v>1500</v>
      </c>
      <c r="F2" s="4" t="n">
        <f aca="false">B2/C2*E2</f>
        <v>82500</v>
      </c>
    </row>
    <row r="3" customFormat="false" ht="15" hidden="false" customHeight="false" outlineLevel="0" collapsed="false">
      <c r="A3" s="2" t="s">
        <v>8</v>
      </c>
      <c r="B3" s="3" t="n">
        <v>15000</v>
      </c>
      <c r="C3" s="3" t="n">
        <v>1000</v>
      </c>
      <c r="D3" s="2" t="s">
        <v>7</v>
      </c>
      <c r="E3" s="3" t="n">
        <v>2400</v>
      </c>
      <c r="F3" s="4" t="n">
        <f aca="false">B3/C3*E3</f>
        <v>36000</v>
      </c>
    </row>
    <row r="4" customFormat="false" ht="15" hidden="false" customHeight="false" outlineLevel="0" collapsed="false">
      <c r="A4" s="2" t="s">
        <v>9</v>
      </c>
      <c r="B4" s="3" t="n">
        <v>12000</v>
      </c>
      <c r="C4" s="3" t="n">
        <v>500</v>
      </c>
      <c r="D4" s="2" t="s">
        <v>7</v>
      </c>
      <c r="E4" s="3" t="n">
        <v>600</v>
      </c>
      <c r="F4" s="4" t="n">
        <f aca="false">B4/C4*E4</f>
        <v>14400</v>
      </c>
    </row>
    <row r="5" customFormat="false" ht="15" hidden="false" customHeight="false" outlineLevel="0" collapsed="false">
      <c r="A5" s="2" t="s">
        <v>10</v>
      </c>
      <c r="B5" s="3" t="n">
        <v>60000</v>
      </c>
      <c r="C5" s="3" t="n">
        <v>1000</v>
      </c>
      <c r="D5" s="2" t="s">
        <v>7</v>
      </c>
      <c r="E5" s="3" t="n">
        <v>400</v>
      </c>
      <c r="F5" s="4" t="n">
        <f aca="false">B5/C5*E5</f>
        <v>24000</v>
      </c>
    </row>
    <row r="6" customFormat="false" ht="15" hidden="false" customHeight="false" outlineLevel="0" collapsed="false">
      <c r="A6" s="2" t="s">
        <v>11</v>
      </c>
      <c r="B6" s="3" t="n">
        <v>18000</v>
      </c>
      <c r="C6" s="3" t="n">
        <v>1000</v>
      </c>
      <c r="D6" s="2" t="s">
        <v>12</v>
      </c>
      <c r="E6" s="3" t="n">
        <v>1500</v>
      </c>
      <c r="F6" s="4" t="n">
        <f aca="false">B6/C6*E6</f>
        <v>27000</v>
      </c>
    </row>
    <row r="7" customFormat="false" ht="15" hidden="false" customHeight="false" outlineLevel="0" collapsed="false">
      <c r="A7" s="2" t="s">
        <v>13</v>
      </c>
      <c r="B7" s="3" t="n">
        <v>22000</v>
      </c>
      <c r="C7" s="3" t="n">
        <v>1</v>
      </c>
      <c r="D7" s="2" t="s">
        <v>14</v>
      </c>
      <c r="E7" s="5" t="n">
        <v>0.25</v>
      </c>
      <c r="F7" s="4" t="n">
        <f aca="false">B7/C7*E7</f>
        <v>5500</v>
      </c>
    </row>
    <row r="8" customFormat="false" ht="15" hidden="false" customHeight="false" outlineLevel="0" collapsed="false">
      <c r="A8" s="2" t="s">
        <v>15</v>
      </c>
      <c r="B8" s="3" t="n">
        <v>1200</v>
      </c>
      <c r="C8" s="3" t="n">
        <v>1</v>
      </c>
      <c r="D8" s="2" t="s">
        <v>16</v>
      </c>
      <c r="E8" s="3" t="n">
        <v>20</v>
      </c>
      <c r="F8" s="4" t="n">
        <f aca="false">B8/C8*E8</f>
        <v>24000</v>
      </c>
    </row>
    <row r="9" customFormat="false" ht="15" hidden="false" customHeight="false" outlineLevel="0" collapsed="false">
      <c r="A9" s="2" t="s">
        <v>17</v>
      </c>
      <c r="F9" s="4" t="n">
        <f aca="false">SUM(F2:F8)</f>
        <v>213400</v>
      </c>
    </row>
    <row r="10" customFormat="false" ht="15" hidden="false" customHeight="false" outlineLevel="0" collapsed="false">
      <c r="A10" s="2" t="s">
        <v>18</v>
      </c>
      <c r="F10" s="3" t="n">
        <v>20</v>
      </c>
    </row>
    <row r="11" customFormat="false" ht="15" hidden="false" customHeight="false" outlineLevel="0" collapsed="false">
      <c r="A11" s="1" t="s">
        <v>19</v>
      </c>
      <c r="F11" s="6" t="n">
        <f aca="false">F9/F10</f>
        <v>10670</v>
      </c>
    </row>
    <row r="12" customFormat="false" ht="15" hidden="false" customHeight="false" outlineLevel="0" collapsed="false">
      <c r="A12" s="2" t="s">
        <v>20</v>
      </c>
      <c r="F12" s="7" t="n">
        <v>0.4</v>
      </c>
    </row>
    <row r="13" customFormat="false" ht="15" hidden="false" customHeight="false" outlineLevel="0" collapsed="false">
      <c r="A13" s="1" t="s">
        <v>21</v>
      </c>
      <c r="F13" s="6" t="n">
        <f aca="false">ROUNDUP(F11/F12,-2)</f>
        <v>26700</v>
      </c>
    </row>
    <row r="15" customFormat="false" ht="15" hidden="false" customHeight="false" outlineLevel="0" collapsed="false">
      <c r="A15" s="8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